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แบบประเมินสมรรถนะ(1)" sheetId="1" r:id="rId1"/>
    <sheet name="แบบประเมินสมรรถนะ(2)" sheetId="2" r:id="rId2"/>
  </sheets>
  <definedNames/>
  <calcPr fullCalcOnLoad="1"/>
</workbook>
</file>

<file path=xl/sharedStrings.xml><?xml version="1.0" encoding="utf-8"?>
<sst xmlns="http://schemas.openxmlformats.org/spreadsheetml/2006/main" count="86" uniqueCount="70">
  <si>
    <t>ก.สมรรถนะหลัก</t>
  </si>
  <si>
    <t>สมรรถนะ</t>
  </si>
  <si>
    <t>ที่คาดหวัง</t>
  </si>
  <si>
    <t>ที่แสดงออก</t>
  </si>
  <si>
    <t>(7) การประเมิน</t>
  </si>
  <si>
    <t>จำนวนสมรรถนะ</t>
  </si>
  <si>
    <t>คูณด้วย</t>
  </si>
  <si>
    <t>คะแนน</t>
  </si>
  <si>
    <t>ผลรวมคะแนนใน (8)</t>
  </si>
  <si>
    <t>จำนวนสมรรถนะที่ใช้ในการประเมิน x 3 คะแนน</t>
  </si>
  <si>
    <t>แบบข้อตกลงการประเมินพฤติกรรมการปฏิบัติราชการของข้าราชการพลเรือนในสถาบันอุดมศึกษา (องค์ประกอบที่ 2)</t>
  </si>
  <si>
    <t xml:space="preserve">                                                                                                                                                         </t>
  </si>
  <si>
    <t xml:space="preserve">      (8) ผลรวมคะแนน</t>
  </si>
  <si>
    <t xml:space="preserve"> </t>
  </si>
  <si>
    <t>ก. 1 ความผูกพันที่มีต่อองค์กร</t>
  </si>
  <si>
    <t>ก. 2 การยึดมั่นในความถูกต้อง</t>
  </si>
  <si>
    <t xml:space="preserve">      ชอบธรรมและจริยธรรม</t>
  </si>
  <si>
    <t>ก. 3 การสั่งสมความเชี่ยวชาญ</t>
  </si>
  <si>
    <t xml:space="preserve">      ในงานอาชีพ</t>
  </si>
  <si>
    <t>ก. 4 จิตบริการ</t>
  </si>
  <si>
    <t>ก. 5 การมุ่งผลสัมฤทธิ์</t>
  </si>
  <si>
    <t>ข.สมรรถนะเฉพาะตาม</t>
  </si>
  <si>
    <t>ลักษณะงานที่ปฏิบัติ</t>
  </si>
  <si>
    <t>ตามที่สภามหาวิทยาลัยกำหนด)</t>
  </si>
  <si>
    <t>ระดับ</t>
  </si>
  <si>
    <t>(1)</t>
  </si>
  <si>
    <t>(2)</t>
  </si>
  <si>
    <t>(3)</t>
  </si>
  <si>
    <t>(4)</t>
  </si>
  <si>
    <t>ข. 1 ความเข้าใจองค์กรและ</t>
  </si>
  <si>
    <t xml:space="preserve">      ระบบราชการ</t>
  </si>
  <si>
    <t>ข. 2 การใส่ใจและพัฒนาผู้อื่น</t>
  </si>
  <si>
    <t>ข. 3 การดำเนินการเชิงรุก</t>
  </si>
  <si>
    <t>ข. 4 การสร้างสัมพันธภาพ</t>
  </si>
  <si>
    <t>ข. 5 การตรวจสอบความถูกต้อง</t>
  </si>
  <si>
    <t>ค. สมรรถนะทางการบริหาร</t>
  </si>
  <si>
    <t xml:space="preserve">  (สำหรับข้าราชการใน</t>
  </si>
  <si>
    <t>ในแต่ละสายงาน ตามที่</t>
  </si>
  <si>
    <t>สภามหาวิทยาลัยกำหนด)</t>
  </si>
  <si>
    <t>(5)</t>
  </si>
  <si>
    <t>(6)</t>
  </si>
  <si>
    <t>(สำหรับข้าราชการในแต่ละสายงาน</t>
  </si>
  <si>
    <t xml:space="preserve"> : ประเภทวิชาชีพเฉพาะ หรือเชี่ยวชาญเฉพาะ และทั่วไป</t>
  </si>
  <si>
    <t xml:space="preserve">      ตามกระบวนงาน</t>
  </si>
  <si>
    <t>- 2 -</t>
  </si>
  <si>
    <t>(10) ผู้ประเมินและผู้รับการประเมินได้ตกลงร่วมกันและเห็นพ้องกันแล้ว (ระบุข้อมูลใน (1) และ/หรือ (3) และ/หรือ (5) ตามระดับสมรรถนะของตำแหน่งที่กำหนดให้ครบ)</t>
  </si>
  <si>
    <t xml:space="preserve">            </t>
  </si>
  <si>
    <t xml:space="preserve">           จึงลงลายมือชื่อไว้เป็นหลักฐาน (ลงนามเมื่อจัดทำข้อตกลง)</t>
  </si>
  <si>
    <t>(11) ความเห็นเพิ่มเติมของผู้ประเมิน (ระบุข้อมูลเมื่อสิ้นรอบการประเมิน)</t>
  </si>
  <si>
    <t>1) จุดเด่น และ/หรือ สิ่งที่ควรปรับปรุงแก้ไข  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</si>
  <si>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</si>
  <si>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2) ข้อเสนอแนะเกี่ยวกับวิธีส่งเสริมและพัฒนา เพื่อจัดทำแผนพัฒนารายบุคคล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</si>
  <si>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</si>
  <si>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</si>
  <si>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(12) ผู้ประเมินและผู้รับการประเมินได้เห็นชอบผลการประเมินแล้ว (ระบุข้อมูลใน (2) และ/หรือ (4) และ/หรือ (6) (7) (8) (9) และ (11) ให้ครบ) </t>
  </si>
  <si>
    <t xml:space="preserve">           </t>
  </si>
  <si>
    <t xml:space="preserve">           จึงลงลายมือชื่อไว้เป็นหลักฐาน (ลงนามเมื่อสิ้นรอบการประเมิน)</t>
  </si>
  <si>
    <r>
      <rPr>
        <sz val="16"/>
        <rFont val="TH SarabunPSK"/>
        <family val="2"/>
      </rPr>
      <t xml:space="preserve">รอบการประเมิน   </t>
    </r>
    <r>
      <rPr>
        <b/>
        <sz val="16"/>
        <rFont val="TH SarabunPSK"/>
        <family val="2"/>
      </rPr>
      <t xml:space="preserve">               </t>
    </r>
    <r>
      <rPr>
        <b/>
        <sz val="16"/>
        <rFont val="Wingdings"/>
        <family val="0"/>
      </rPr>
      <t>þ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รอบที่ 1              </t>
    </r>
    <r>
      <rPr>
        <b/>
        <sz val="16"/>
        <rFont val="TH SarabunPSK"/>
        <family val="2"/>
      </rPr>
      <t xml:space="preserve">                        </t>
    </r>
    <r>
      <rPr>
        <b/>
        <sz val="16"/>
        <rFont val="Wingdings"/>
        <family val="0"/>
      </rPr>
      <t>o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รอบที่ 2</t>
    </r>
  </si>
  <si>
    <t>ชื่อผู้รับการประเมิน..............น.ส.ก...............................ตำแหน่ง/ระดับ.................บุคลากรชำนาญการ...............สังกัด คณะ/กอง.........กองการบริหารงานบุคคล...... มหาวิทยาลัยนเรศวร</t>
  </si>
  <si>
    <t>ชื่อผู้บังคับบัญชา/ผู้ประเมิน....นาย ข...........................ตำแหน่ง/ระดับ..ผู้อำนวยการกองการบริหารงานบุคคล..สังกัด คณะ/กอง.........กองการบริหารงานบุคคล...... มหาวิทยาลัยนเรศวร</t>
  </si>
  <si>
    <t>เกณฑ์การประเมิน</t>
  </si>
  <si>
    <r>
      <t xml:space="preserve">จำนวนสมรรถนะหลัก/สมรรถนะเฉพาะ/สมรรถนะทางการบริหาร ที่มีระดับสมรรถนะที่แสดงออก </t>
    </r>
    <r>
      <rPr>
        <b/>
        <sz val="12"/>
        <rFont val="TH SarabunPSK"/>
        <family val="2"/>
      </rPr>
      <t>สูงกว่าหรือเท่ากับ</t>
    </r>
    <r>
      <rPr>
        <sz val="12"/>
        <rFont val="TH SarabunPSK"/>
        <family val="2"/>
      </rPr>
      <t xml:space="preserve"> ระดับสมรรถนะที่คาดหวัง x 3 คะแนน</t>
    </r>
  </si>
  <si>
    <r>
      <t xml:space="preserve">จำนวนสมรรถนะหลัก/สมรรถนะเฉพาะ/สมรรถนะทางการบริหาร ที่มีระดับสมรรถนะที่แสดงออก </t>
    </r>
    <r>
      <rPr>
        <b/>
        <sz val="12"/>
        <rFont val="TH SarabunPSK"/>
        <family val="2"/>
      </rPr>
      <t>ต่ำกว่า</t>
    </r>
    <r>
      <rPr>
        <sz val="12"/>
        <rFont val="TH SarabunPSK"/>
        <family val="2"/>
      </rPr>
      <t xml:space="preserve"> ระดับสมรรถนะที่คาดหวัง 1 ระดับ x 2 คะแนน</t>
    </r>
  </si>
  <si>
    <r>
      <t xml:space="preserve">จำนวนสมรรถนะหลัก/สมรรถนะเฉพาะ/สมรรถนะทางการบริหาร ที่มีระดับสมรรถนะที่แสดงออก </t>
    </r>
    <r>
      <rPr>
        <b/>
        <sz val="12"/>
        <rFont val="TH SarabunPSK"/>
        <family val="2"/>
      </rPr>
      <t>ต่ำกว่า</t>
    </r>
    <r>
      <rPr>
        <sz val="12"/>
        <rFont val="TH SarabunPSK"/>
        <family val="2"/>
      </rPr>
      <t xml:space="preserve"> ระดับสมรรถนะที่คาดหวัง 2 ระดับ x 1 คะแนน</t>
    </r>
  </si>
  <si>
    <r>
      <t xml:space="preserve">จำนวนสมรรถนะหลัก/สมรรถนะเฉพาะ/สมรรถนะทางการบริหาร ที่มีระดับสมรรถนะที่แสดงออก </t>
    </r>
    <r>
      <rPr>
        <b/>
        <sz val="12"/>
        <rFont val="TH SarabunPSK"/>
        <family val="2"/>
      </rPr>
      <t>ต่ำกว่า</t>
    </r>
    <r>
      <rPr>
        <sz val="12"/>
        <rFont val="TH SarabunPSK"/>
        <family val="2"/>
      </rPr>
      <t xml:space="preserve"> ระดับสมรรถนะที่คาดหวัง 3 ระดับ x 0 คะแนน</t>
    </r>
  </si>
  <si>
    <t>(9) สรุปคะแนนส่วนพฤติกรรมการปฏิบัติราชการ(สมรรถนะ) =</t>
  </si>
  <si>
    <t>วันที่..................เดือน......................................................พ.ศ..............................                วันที่..................เดือน......................................................พ.ศ...........................</t>
  </si>
  <si>
    <t>ลายมือชื่อ..........................................................................................................(ผู้ประเมิน)                  ลายมือชื่อ....................................................................................(ผู้รับการประเมิน)</t>
  </si>
  <si>
    <t>ลายมือชื่อ......................................................................................................(ผู้ประเมิน)                    ลายมือชื่อ......................................................................................(ผู้รับการประเมิน)</t>
  </si>
  <si>
    <t>วันที่..................เดือน..................................................พ.ศ..............................                                วันที่..................เดือน.............................................พ.ศ...................</t>
  </si>
</sst>
</file>

<file path=xl/styles.xml><?xml version="1.0" encoding="utf-8"?>
<styleSheet xmlns="http://schemas.openxmlformats.org/spreadsheetml/2006/main">
  <numFmts count="28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0000"/>
    <numFmt numFmtId="200" formatCode="0.0000"/>
    <numFmt numFmtId="201" formatCode="0.000"/>
    <numFmt numFmtId="202" formatCode="0.0"/>
  </numFmts>
  <fonts count="49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0"/>
      <name val="Arial"/>
      <family val="2"/>
    </font>
    <font>
      <b/>
      <sz val="14"/>
      <name val="TH SarabunPSK"/>
      <family val="2"/>
    </font>
    <font>
      <b/>
      <sz val="16"/>
      <name val="Wingdings"/>
      <family val="0"/>
    </font>
    <font>
      <b/>
      <u val="single"/>
      <sz val="16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7" fillId="0" borderId="0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1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16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8" fillId="0" borderId="0" xfId="0" applyFont="1" applyBorder="1" applyAlignment="1" quotePrefix="1">
      <alignment horizontal="center" vertical="center"/>
    </xf>
    <xf numFmtId="0" fontId="48" fillId="0" borderId="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104</xdr:row>
      <xdr:rowOff>95250</xdr:rowOff>
    </xdr:from>
    <xdr:to>
      <xdr:col>4</xdr:col>
      <xdr:colOff>228600</xdr:colOff>
      <xdr:row>105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9050" y="19583400"/>
          <a:ext cx="3352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(9) สรุปคะแนนส่วนพฤติกรรมการปฏิบัติราชการ(สมรรถนะ) =</a:t>
          </a:r>
        </a:p>
      </xdr:txBody>
    </xdr:sp>
    <xdr:clientData/>
  </xdr:twoCellAnchor>
  <xdr:twoCellAnchor>
    <xdr:from>
      <xdr:col>8</xdr:col>
      <xdr:colOff>790575</xdr:colOff>
      <xdr:row>104</xdr:row>
      <xdr:rowOff>104775</xdr:rowOff>
    </xdr:from>
    <xdr:to>
      <xdr:col>9</xdr:col>
      <xdr:colOff>209550</xdr:colOff>
      <xdr:row>105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7343775" y="19592925"/>
          <a:ext cx="1000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1</xdr:col>
      <xdr:colOff>552450</xdr:colOff>
      <xdr:row>97</xdr:row>
      <xdr:rowOff>95250</xdr:rowOff>
    </xdr:from>
    <xdr:to>
      <xdr:col>4</xdr:col>
      <xdr:colOff>704850</xdr:colOff>
      <xdr:row>98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2181225" y="18449925"/>
          <a:ext cx="1666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เกณฑ์การประเมิน</a:t>
          </a:r>
        </a:p>
      </xdr:txBody>
    </xdr:sp>
    <xdr:clientData/>
  </xdr:twoCellAnchor>
  <xdr:twoCellAnchor>
    <xdr:from>
      <xdr:col>9</xdr:col>
      <xdr:colOff>295275</xdr:colOff>
      <xdr:row>0</xdr:row>
      <xdr:rowOff>76200</xdr:rowOff>
    </xdr:from>
    <xdr:to>
      <xdr:col>10</xdr:col>
      <xdr:colOff>571500</xdr:colOff>
      <xdr:row>1</xdr:row>
      <xdr:rowOff>152400</xdr:rowOff>
    </xdr:to>
    <xdr:sp>
      <xdr:nvSpPr>
        <xdr:cNvPr id="4" name="TextBox 17"/>
        <xdr:cNvSpPr txBox="1">
          <a:spLocks noChangeArrowheads="1"/>
        </xdr:cNvSpPr>
      </xdr:nvSpPr>
      <xdr:spPr>
        <a:xfrm>
          <a:off x="8429625" y="76200"/>
          <a:ext cx="923925" cy="3429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ปม.2.4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90" zoomScaleNormal="90" zoomScalePageLayoutView="0" workbookViewId="0" topLeftCell="A13">
      <selection activeCell="A28" sqref="A28"/>
    </sheetView>
  </sheetViews>
  <sheetFormatPr defaultColWidth="9.140625" defaultRowHeight="12.75"/>
  <cols>
    <col min="1" max="1" width="24.421875" style="1" customWidth="1"/>
    <col min="2" max="2" width="9.7109375" style="1" customWidth="1"/>
    <col min="3" max="3" width="10.140625" style="1" customWidth="1"/>
    <col min="4" max="4" width="2.8515625" style="1" customWidth="1"/>
    <col min="5" max="5" width="28.28125" style="1" customWidth="1"/>
    <col min="6" max="6" width="9.7109375" style="1" customWidth="1"/>
    <col min="7" max="7" width="10.7109375" style="1" customWidth="1"/>
    <col min="8" max="8" width="2.421875" style="1" customWidth="1"/>
    <col min="9" max="9" width="23.7109375" style="1" customWidth="1"/>
    <col min="10" max="10" width="9.7109375" style="1" customWidth="1"/>
    <col min="11" max="11" width="10.28125" style="1" customWidth="1"/>
    <col min="12" max="16384" width="9.140625" style="1" customWidth="1"/>
  </cols>
  <sheetData>
    <row r="1" spans="1:11" ht="21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1">
      <c r="A2" s="62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1">
      <c r="A3" s="10" t="s">
        <v>57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1">
      <c r="A4" s="11" t="s">
        <v>58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1">
      <c r="A5" s="11" t="s">
        <v>59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21">
      <c r="A6" s="63" t="s">
        <v>0</v>
      </c>
      <c r="B6" s="18" t="s">
        <v>25</v>
      </c>
      <c r="C6" s="20" t="s">
        <v>26</v>
      </c>
      <c r="D6" s="19"/>
      <c r="E6" s="16" t="s">
        <v>21</v>
      </c>
      <c r="F6" s="18" t="s">
        <v>27</v>
      </c>
      <c r="G6" s="20" t="s">
        <v>28</v>
      </c>
      <c r="H6" s="19"/>
      <c r="I6" s="21" t="s">
        <v>35</v>
      </c>
      <c r="J6" s="18" t="s">
        <v>39</v>
      </c>
      <c r="K6" s="20" t="s">
        <v>40</v>
      </c>
    </row>
    <row r="7" spans="1:11" ht="21">
      <c r="A7" s="64"/>
      <c r="B7" s="22" t="s">
        <v>24</v>
      </c>
      <c r="C7" s="23" t="s">
        <v>24</v>
      </c>
      <c r="D7" s="19"/>
      <c r="E7" s="22" t="s">
        <v>22</v>
      </c>
      <c r="F7" s="22" t="s">
        <v>24</v>
      </c>
      <c r="G7" s="23" t="s">
        <v>24</v>
      </c>
      <c r="H7" s="19"/>
      <c r="I7" s="28" t="s">
        <v>36</v>
      </c>
      <c r="J7" s="22" t="s">
        <v>24</v>
      </c>
      <c r="K7" s="23" t="s">
        <v>24</v>
      </c>
    </row>
    <row r="8" spans="1:11" ht="21">
      <c r="A8" s="64"/>
      <c r="B8" s="22" t="s">
        <v>1</v>
      </c>
      <c r="C8" s="23" t="s">
        <v>1</v>
      </c>
      <c r="D8" s="19"/>
      <c r="E8" s="24" t="s">
        <v>41</v>
      </c>
      <c r="F8" s="22" t="s">
        <v>1</v>
      </c>
      <c r="G8" s="23" t="s">
        <v>1</v>
      </c>
      <c r="H8" s="19"/>
      <c r="I8" s="28" t="s">
        <v>37</v>
      </c>
      <c r="J8" s="22" t="s">
        <v>1</v>
      </c>
      <c r="K8" s="23" t="s">
        <v>1</v>
      </c>
    </row>
    <row r="9" spans="1:11" ht="21">
      <c r="A9" s="65"/>
      <c r="B9" s="25" t="s">
        <v>2</v>
      </c>
      <c r="C9" s="26" t="s">
        <v>3</v>
      </c>
      <c r="D9" s="19"/>
      <c r="E9" s="27" t="s">
        <v>23</v>
      </c>
      <c r="F9" s="25" t="s">
        <v>2</v>
      </c>
      <c r="G9" s="26" t="s">
        <v>3</v>
      </c>
      <c r="H9" s="19"/>
      <c r="I9" s="29" t="s">
        <v>38</v>
      </c>
      <c r="J9" s="22" t="s">
        <v>2</v>
      </c>
      <c r="K9" s="26" t="s">
        <v>3</v>
      </c>
    </row>
    <row r="10" spans="1:11" ht="21">
      <c r="A10" s="7" t="s">
        <v>14</v>
      </c>
      <c r="B10" s="40">
        <v>2</v>
      </c>
      <c r="C10" s="42">
        <v>2</v>
      </c>
      <c r="E10" s="15" t="s">
        <v>29</v>
      </c>
      <c r="F10" s="41">
        <v>2</v>
      </c>
      <c r="G10" s="30">
        <v>2</v>
      </c>
      <c r="I10" s="3"/>
      <c r="J10" s="3"/>
      <c r="K10" s="3"/>
    </row>
    <row r="11" spans="1:11" ht="21">
      <c r="A11" s="12" t="s">
        <v>15</v>
      </c>
      <c r="B11" s="41">
        <v>2</v>
      </c>
      <c r="C11" s="30">
        <v>2</v>
      </c>
      <c r="E11" s="13" t="s">
        <v>30</v>
      </c>
      <c r="F11" s="8"/>
      <c r="G11" s="31"/>
      <c r="I11" s="9"/>
      <c r="J11" s="3"/>
      <c r="K11" s="3"/>
    </row>
    <row r="12" spans="1:11" ht="21">
      <c r="A12" s="14" t="s">
        <v>16</v>
      </c>
      <c r="B12" s="42"/>
      <c r="C12" s="40"/>
      <c r="E12" s="6" t="s">
        <v>31</v>
      </c>
      <c r="F12" s="8">
        <v>2</v>
      </c>
      <c r="G12" s="8">
        <v>2</v>
      </c>
      <c r="I12" s="8" t="s">
        <v>13</v>
      </c>
      <c r="J12" s="4"/>
      <c r="K12" s="3"/>
    </row>
    <row r="13" spans="1:11" ht="21">
      <c r="A13" s="15" t="s">
        <v>17</v>
      </c>
      <c r="B13" s="41">
        <v>2</v>
      </c>
      <c r="C13" s="30">
        <v>1</v>
      </c>
      <c r="E13" s="3" t="s">
        <v>32</v>
      </c>
      <c r="F13" s="9">
        <v>2</v>
      </c>
      <c r="G13" s="9">
        <v>2</v>
      </c>
      <c r="I13" s="3"/>
      <c r="J13" s="4"/>
      <c r="K13" s="3"/>
    </row>
    <row r="14" spans="1:11" ht="21">
      <c r="A14" s="13" t="s">
        <v>18</v>
      </c>
      <c r="B14" s="8"/>
      <c r="C14" s="31"/>
      <c r="E14" s="5" t="s">
        <v>33</v>
      </c>
      <c r="F14" s="41">
        <v>2</v>
      </c>
      <c r="G14" s="41">
        <v>1</v>
      </c>
      <c r="I14" s="3"/>
      <c r="J14" s="3"/>
      <c r="K14" s="3"/>
    </row>
    <row r="15" spans="1:11" ht="21">
      <c r="A15" s="6" t="s">
        <v>19</v>
      </c>
      <c r="B15" s="31">
        <v>2</v>
      </c>
      <c r="C15" s="8">
        <v>2</v>
      </c>
      <c r="E15" s="15" t="s">
        <v>34</v>
      </c>
      <c r="F15" s="41">
        <v>2</v>
      </c>
      <c r="G15" s="30">
        <v>2</v>
      </c>
      <c r="I15" s="3"/>
      <c r="J15" s="3"/>
      <c r="K15" s="3"/>
    </row>
    <row r="16" spans="1:11" ht="21">
      <c r="A16" s="3" t="s">
        <v>20</v>
      </c>
      <c r="B16" s="9">
        <v>2</v>
      </c>
      <c r="C16" s="9">
        <v>2</v>
      </c>
      <c r="E16" s="13" t="s">
        <v>43</v>
      </c>
      <c r="F16" s="8"/>
      <c r="G16" s="31"/>
      <c r="I16" s="3"/>
      <c r="J16" s="3"/>
      <c r="K16" s="3"/>
    </row>
    <row r="17" spans="6:7" ht="8.25" customHeight="1">
      <c r="F17" s="2"/>
      <c r="G17" s="2"/>
    </row>
    <row r="18" spans="1:11" ht="21">
      <c r="A18" s="68" t="s">
        <v>60</v>
      </c>
      <c r="B18" s="69"/>
      <c r="C18" s="69"/>
      <c r="D18" s="69"/>
      <c r="E18" s="69"/>
      <c r="F18" s="69"/>
      <c r="G18" s="69"/>
      <c r="H18" s="70"/>
      <c r="I18" s="66" t="s">
        <v>4</v>
      </c>
      <c r="J18" s="50"/>
      <c r="K18" s="67"/>
    </row>
    <row r="19" spans="1:11" ht="21">
      <c r="A19" s="71"/>
      <c r="B19" s="72"/>
      <c r="C19" s="72"/>
      <c r="D19" s="72"/>
      <c r="E19" s="72"/>
      <c r="F19" s="72"/>
      <c r="G19" s="72"/>
      <c r="H19" s="73"/>
      <c r="I19" s="17" t="s">
        <v>5</v>
      </c>
      <c r="J19" s="17" t="s">
        <v>6</v>
      </c>
      <c r="K19" s="17" t="s">
        <v>7</v>
      </c>
    </row>
    <row r="20" spans="1:11" ht="21">
      <c r="A20" s="47" t="s">
        <v>61</v>
      </c>
      <c r="B20" s="48"/>
      <c r="C20" s="48"/>
      <c r="D20" s="48"/>
      <c r="E20" s="48"/>
      <c r="F20" s="48"/>
      <c r="G20" s="48"/>
      <c r="H20" s="49"/>
      <c r="I20" s="8">
        <v>8</v>
      </c>
      <c r="J20" s="8">
        <v>3</v>
      </c>
      <c r="K20" s="8">
        <f>I20*J20</f>
        <v>24</v>
      </c>
    </row>
    <row r="21" spans="1:11" ht="21">
      <c r="A21" s="47" t="s">
        <v>62</v>
      </c>
      <c r="B21" s="48"/>
      <c r="C21" s="48"/>
      <c r="D21" s="48"/>
      <c r="E21" s="48"/>
      <c r="F21" s="48"/>
      <c r="G21" s="48"/>
      <c r="H21" s="49"/>
      <c r="I21" s="9">
        <v>2</v>
      </c>
      <c r="J21" s="9">
        <v>2</v>
      </c>
      <c r="K21" s="8">
        <f>I21*J21</f>
        <v>4</v>
      </c>
    </row>
    <row r="22" spans="1:11" ht="21">
      <c r="A22" s="47" t="s">
        <v>63</v>
      </c>
      <c r="B22" s="48"/>
      <c r="C22" s="48"/>
      <c r="D22" s="48"/>
      <c r="E22" s="48"/>
      <c r="F22" s="48"/>
      <c r="G22" s="48"/>
      <c r="H22" s="49"/>
      <c r="I22" s="9"/>
      <c r="J22" s="9"/>
      <c r="K22" s="9"/>
    </row>
    <row r="23" spans="1:11" ht="21">
      <c r="A23" s="47" t="s">
        <v>64</v>
      </c>
      <c r="B23" s="48"/>
      <c r="C23" s="48"/>
      <c r="D23" s="48"/>
      <c r="E23" s="48"/>
      <c r="F23" s="48"/>
      <c r="G23" s="48"/>
      <c r="H23" s="49"/>
      <c r="I23" s="9"/>
      <c r="J23" s="9"/>
      <c r="K23" s="9"/>
    </row>
    <row r="24" spans="1:11" ht="19.5" customHeight="1">
      <c r="A24" s="12" t="s">
        <v>11</v>
      </c>
      <c r="B24" s="44"/>
      <c r="C24" s="44"/>
      <c r="D24" s="44"/>
      <c r="E24" s="44"/>
      <c r="F24" s="44"/>
      <c r="G24" s="44"/>
      <c r="H24" s="44"/>
      <c r="I24" s="50" t="s">
        <v>12</v>
      </c>
      <c r="J24" s="51"/>
      <c r="K24" s="9">
        <f>SUM(K20:K23)</f>
        <v>28</v>
      </c>
    </row>
    <row r="25" spans="1:11" ht="21">
      <c r="A25" s="52" t="s">
        <v>65</v>
      </c>
      <c r="B25" s="53"/>
      <c r="C25" s="53"/>
      <c r="D25" s="53"/>
      <c r="E25" s="56" t="s">
        <v>8</v>
      </c>
      <c r="F25" s="56"/>
      <c r="G25" s="56"/>
      <c r="H25" s="56"/>
      <c r="I25" s="58">
        <f>K24</f>
        <v>28</v>
      </c>
      <c r="J25" s="59"/>
      <c r="K25" s="45">
        <f>K24/30</f>
        <v>0.9333333333333333</v>
      </c>
    </row>
    <row r="26" spans="1:11" ht="21">
      <c r="A26" s="54"/>
      <c r="B26" s="55"/>
      <c r="C26" s="55"/>
      <c r="D26" s="55"/>
      <c r="E26" s="57" t="s">
        <v>9</v>
      </c>
      <c r="F26" s="57"/>
      <c r="G26" s="57"/>
      <c r="H26" s="57"/>
      <c r="I26" s="60">
        <f>10*3</f>
        <v>30</v>
      </c>
      <c r="J26" s="61"/>
      <c r="K26" s="46"/>
    </row>
    <row r="27" ht="21">
      <c r="A27" s="43"/>
    </row>
  </sheetData>
  <sheetProtection/>
  <mergeCells count="16">
    <mergeCell ref="A1:K1"/>
    <mergeCell ref="A2:K2"/>
    <mergeCell ref="A6:A9"/>
    <mergeCell ref="I18:K18"/>
    <mergeCell ref="A20:H20"/>
    <mergeCell ref="A21:H21"/>
    <mergeCell ref="A18:H19"/>
    <mergeCell ref="K25:K26"/>
    <mergeCell ref="A22:H22"/>
    <mergeCell ref="A23:H23"/>
    <mergeCell ref="I24:J24"/>
    <mergeCell ref="A25:D26"/>
    <mergeCell ref="E25:H25"/>
    <mergeCell ref="E26:H26"/>
    <mergeCell ref="I25:J25"/>
    <mergeCell ref="I26:J26"/>
  </mergeCells>
  <printOptions horizontalCentered="1"/>
  <pageMargins left="0.3937007874015748" right="0.3937007874015748" top="0.7874015748031497" bottom="0.1968503937007874" header="0.1968503937007874" footer="0.15748031496062992"/>
  <pageSetup horizontalDpi="600" verticalDpi="600" orientation="landscape" paperSize="9" r:id="rId2"/>
  <headerFooter alignWithMargins="0">
    <oddHeader>&amp;C&amp;"TH SarabunPSK,ตัวหนา"&amp;24- ตัวอย่าง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PageLayoutView="0" workbookViewId="0" topLeftCell="A1">
      <selection activeCell="A17" sqref="A17:J17"/>
    </sheetView>
  </sheetViews>
  <sheetFormatPr defaultColWidth="9.140625" defaultRowHeight="12.75"/>
  <cols>
    <col min="1" max="1" width="2.7109375" style="0" customWidth="1"/>
    <col min="2" max="2" width="2.28125" style="0" customWidth="1"/>
    <col min="3" max="4" width="2.421875" style="0" customWidth="1"/>
    <col min="5" max="5" width="2.7109375" style="0" customWidth="1"/>
    <col min="6" max="7" width="2.28125" style="0" customWidth="1"/>
    <col min="8" max="8" width="2.00390625" style="0" customWidth="1"/>
    <col min="9" max="9" width="2.140625" style="0" customWidth="1"/>
    <col min="10" max="10" width="120.28125" style="0" customWidth="1"/>
    <col min="11" max="11" width="3.57421875" style="0" customWidth="1"/>
  </cols>
  <sheetData>
    <row r="1" spans="1:11" ht="21">
      <c r="A1" s="86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1">
      <c r="A3" s="78" t="s">
        <v>45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21">
      <c r="A5" s="80" t="s">
        <v>46</v>
      </c>
      <c r="B5" s="81"/>
      <c r="C5" s="81"/>
      <c r="D5" s="81"/>
      <c r="E5" s="81"/>
      <c r="F5" s="81"/>
      <c r="G5" s="81"/>
      <c r="H5" s="81"/>
      <c r="I5" s="81"/>
      <c r="J5" s="81"/>
      <c r="K5" s="82"/>
    </row>
    <row r="6" spans="1:11" ht="21">
      <c r="A6" s="77" t="s">
        <v>47</v>
      </c>
      <c r="B6" s="78"/>
      <c r="C6" s="78"/>
      <c r="D6" s="78"/>
      <c r="E6" s="78"/>
      <c r="F6" s="78"/>
      <c r="G6" s="78"/>
      <c r="H6" s="78"/>
      <c r="I6" s="78"/>
      <c r="J6" s="78"/>
      <c r="K6" s="79"/>
    </row>
    <row r="7" spans="1:11" ht="21">
      <c r="A7" s="77" t="s">
        <v>67</v>
      </c>
      <c r="B7" s="78"/>
      <c r="C7" s="78"/>
      <c r="D7" s="78"/>
      <c r="E7" s="78"/>
      <c r="F7" s="78"/>
      <c r="G7" s="78"/>
      <c r="H7" s="78"/>
      <c r="I7" s="78"/>
      <c r="J7" s="78"/>
      <c r="K7" s="33"/>
    </row>
    <row r="8" spans="1:11" ht="21">
      <c r="A8" s="74" t="s">
        <v>66</v>
      </c>
      <c r="B8" s="75"/>
      <c r="C8" s="75"/>
      <c r="D8" s="75"/>
      <c r="E8" s="75"/>
      <c r="F8" s="75"/>
      <c r="G8" s="75"/>
      <c r="H8" s="75"/>
      <c r="I8" s="75"/>
      <c r="J8" s="75"/>
      <c r="K8" s="34"/>
    </row>
    <row r="9" spans="1:11" ht="21">
      <c r="A9" s="35"/>
      <c r="B9" s="35"/>
      <c r="C9" s="35"/>
      <c r="D9" s="35"/>
      <c r="E9" s="35"/>
      <c r="F9" s="35"/>
      <c r="G9" s="35"/>
      <c r="H9" s="35"/>
      <c r="I9" s="35"/>
      <c r="J9" s="35"/>
      <c r="K9" s="36"/>
    </row>
    <row r="10" spans="1:11" ht="21">
      <c r="A10" s="80" t="s">
        <v>48</v>
      </c>
      <c r="B10" s="81"/>
      <c r="C10" s="81"/>
      <c r="D10" s="81"/>
      <c r="E10" s="81"/>
      <c r="F10" s="81"/>
      <c r="G10" s="81"/>
      <c r="H10" s="81"/>
      <c r="I10" s="81"/>
      <c r="J10" s="81"/>
      <c r="K10" s="82"/>
    </row>
    <row r="11" spans="1:11" ht="21">
      <c r="A11" s="77" t="s">
        <v>49</v>
      </c>
      <c r="B11" s="78"/>
      <c r="C11" s="78"/>
      <c r="D11" s="78"/>
      <c r="E11" s="78"/>
      <c r="F11" s="78"/>
      <c r="G11" s="78"/>
      <c r="H11" s="78"/>
      <c r="I11" s="78"/>
      <c r="J11" s="78"/>
      <c r="K11" s="33"/>
    </row>
    <row r="12" spans="1:11" ht="21">
      <c r="A12" s="77" t="s">
        <v>50</v>
      </c>
      <c r="B12" s="78"/>
      <c r="C12" s="78"/>
      <c r="D12" s="78"/>
      <c r="E12" s="78"/>
      <c r="F12" s="78"/>
      <c r="G12" s="78"/>
      <c r="H12" s="78"/>
      <c r="I12" s="78"/>
      <c r="J12" s="78"/>
      <c r="K12" s="33"/>
    </row>
    <row r="13" spans="1:11" ht="21">
      <c r="A13" s="77" t="s">
        <v>50</v>
      </c>
      <c r="B13" s="78"/>
      <c r="C13" s="78"/>
      <c r="D13" s="78"/>
      <c r="E13" s="78"/>
      <c r="F13" s="78"/>
      <c r="G13" s="78"/>
      <c r="H13" s="78"/>
      <c r="I13" s="78"/>
      <c r="J13" s="78"/>
      <c r="K13" s="33"/>
    </row>
    <row r="14" spans="1:11" ht="21">
      <c r="A14" s="83" t="s">
        <v>51</v>
      </c>
      <c r="B14" s="84"/>
      <c r="C14" s="84"/>
      <c r="D14" s="84"/>
      <c r="E14" s="84"/>
      <c r="F14" s="84"/>
      <c r="G14" s="84"/>
      <c r="H14" s="84"/>
      <c r="I14" s="84"/>
      <c r="J14" s="84"/>
      <c r="K14" s="85"/>
    </row>
    <row r="15" spans="1:11" ht="21">
      <c r="A15" s="77" t="s">
        <v>52</v>
      </c>
      <c r="B15" s="78"/>
      <c r="C15" s="78"/>
      <c r="D15" s="78"/>
      <c r="E15" s="78"/>
      <c r="F15" s="78"/>
      <c r="G15" s="78"/>
      <c r="H15" s="78"/>
      <c r="I15" s="78"/>
      <c r="J15" s="78"/>
      <c r="K15" s="33"/>
    </row>
    <row r="16" spans="1:11" ht="21">
      <c r="A16" s="77" t="s">
        <v>53</v>
      </c>
      <c r="B16" s="78"/>
      <c r="C16" s="78"/>
      <c r="D16" s="78"/>
      <c r="E16" s="78"/>
      <c r="F16" s="78"/>
      <c r="G16" s="78"/>
      <c r="H16" s="78"/>
      <c r="I16" s="78"/>
      <c r="J16" s="78"/>
      <c r="K16" s="33"/>
    </row>
    <row r="17" spans="1:11" ht="21">
      <c r="A17" s="77" t="s">
        <v>53</v>
      </c>
      <c r="B17" s="78"/>
      <c r="C17" s="78"/>
      <c r="D17" s="78"/>
      <c r="E17" s="78"/>
      <c r="F17" s="78"/>
      <c r="G17" s="78"/>
      <c r="H17" s="78"/>
      <c r="I17" s="78"/>
      <c r="J17" s="78"/>
      <c r="K17" s="33"/>
    </row>
    <row r="18" spans="1:11" ht="21">
      <c r="A18" s="77" t="s">
        <v>54</v>
      </c>
      <c r="B18" s="78"/>
      <c r="C18" s="78"/>
      <c r="D18" s="78"/>
      <c r="E18" s="78"/>
      <c r="F18" s="78"/>
      <c r="G18" s="78"/>
      <c r="H18" s="78"/>
      <c r="I18" s="78"/>
      <c r="J18" s="78"/>
      <c r="K18" s="79"/>
    </row>
    <row r="19" spans="1:11" ht="21">
      <c r="A19" s="77" t="s">
        <v>55</v>
      </c>
      <c r="B19" s="78"/>
      <c r="C19" s="78"/>
      <c r="D19" s="78"/>
      <c r="E19" s="78"/>
      <c r="F19" s="78"/>
      <c r="G19" s="78"/>
      <c r="H19" s="78"/>
      <c r="I19" s="78"/>
      <c r="J19" s="78"/>
      <c r="K19" s="79"/>
    </row>
    <row r="20" spans="1:11" ht="21">
      <c r="A20" s="77" t="s">
        <v>56</v>
      </c>
      <c r="B20" s="78"/>
      <c r="C20" s="78"/>
      <c r="D20" s="78"/>
      <c r="E20" s="78"/>
      <c r="F20" s="78"/>
      <c r="G20" s="78"/>
      <c r="H20" s="78"/>
      <c r="I20" s="78"/>
      <c r="J20" s="78"/>
      <c r="K20" s="37"/>
    </row>
    <row r="21" spans="1:11" ht="2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7"/>
    </row>
    <row r="22" spans="1:11" ht="21">
      <c r="A22" s="77" t="s">
        <v>68</v>
      </c>
      <c r="B22" s="78"/>
      <c r="C22" s="78"/>
      <c r="D22" s="78"/>
      <c r="E22" s="78"/>
      <c r="F22" s="78"/>
      <c r="G22" s="78"/>
      <c r="H22" s="78"/>
      <c r="I22" s="78"/>
      <c r="J22" s="78"/>
      <c r="K22" s="33"/>
    </row>
    <row r="23" spans="1:11" ht="21">
      <c r="A23" s="74" t="s">
        <v>69</v>
      </c>
      <c r="B23" s="75"/>
      <c r="C23" s="75"/>
      <c r="D23" s="75"/>
      <c r="E23" s="75"/>
      <c r="F23" s="75"/>
      <c r="G23" s="75"/>
      <c r="H23" s="75"/>
      <c r="I23" s="75"/>
      <c r="J23" s="75"/>
      <c r="K23" s="76"/>
    </row>
  </sheetData>
  <sheetProtection/>
  <mergeCells count="19">
    <mergeCell ref="A1:K1"/>
    <mergeCell ref="A3:K3"/>
    <mergeCell ref="A5:K5"/>
    <mergeCell ref="A6:K6"/>
    <mergeCell ref="A7:J7"/>
    <mergeCell ref="A8:J8"/>
    <mergeCell ref="A10:K10"/>
    <mergeCell ref="A11:J11"/>
    <mergeCell ref="A12:J12"/>
    <mergeCell ref="A13:J13"/>
    <mergeCell ref="A14:K14"/>
    <mergeCell ref="A15:J15"/>
    <mergeCell ref="A23:K23"/>
    <mergeCell ref="A16:J16"/>
    <mergeCell ref="A17:J17"/>
    <mergeCell ref="A18:K18"/>
    <mergeCell ref="A19:K19"/>
    <mergeCell ref="A20:J20"/>
    <mergeCell ref="A22:J22"/>
  </mergeCells>
  <printOptions horizontalCentered="1"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1"/>
  <headerFooter>
    <oddHeader>&amp;C&amp;"TH SarabunPSK,ตัวหนา"&amp;24- ตัวอย่าง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Tungke Corp.</cp:lastModifiedBy>
  <cp:lastPrinted>2011-10-20T07:16:38Z</cp:lastPrinted>
  <dcterms:created xsi:type="dcterms:W3CDTF">2010-12-13T12:00:59Z</dcterms:created>
  <dcterms:modified xsi:type="dcterms:W3CDTF">2011-10-20T07:18:46Z</dcterms:modified>
  <cp:category/>
  <cp:version/>
  <cp:contentType/>
  <cp:contentStatus/>
</cp:coreProperties>
</file>